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8800" windowHeight="11700" tabRatio="957"/>
  </bookViews>
  <sheets>
    <sheet name="55-б-4-и" sheetId="4" r:id="rId1"/>
  </sheets>
  <definedNames>
    <definedName name="_xlnm._FilterDatabase" localSheetId="0" hidden="1">'55-б-4-и'!$A$7:$L$7</definedName>
    <definedName name="_xlnm.Print_Area" localSheetId="0">'55-б-4-и'!$A$1:$L$10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0" i="4"/>
  <c r="L9"/>
</calcChain>
</file>

<file path=xl/sharedStrings.xml><?xml version="1.0" encoding="utf-8"?>
<sst xmlns="http://schemas.openxmlformats.org/spreadsheetml/2006/main" count="31" uniqueCount="29">
  <si>
    <t xml:space="preserve">Byudjet jarayonining ochiqligini taʼminlash maqsadida rasmiy veb-saytlarda maʼlumotlarni joylashtirish tartibi toʻgʻrisidagi nizomga </t>
  </si>
  <si>
    <t>4-ILOVA</t>
  </si>
  <si>
    <t>MAʼLUMOTLAR</t>
  </si>
  <si>
    <t>T/r</t>
  </si>
  <si>
    <t>Hisobot davri</t>
  </si>
  <si>
    <t>Xarid qilingan tovarlar va xizmatlar nomi</t>
  </si>
  <si>
    <t>Moliyalashtirish manbasi*</t>
  </si>
  <si>
    <t>Xarid jarayonini amalga oshirish turi</t>
  </si>
  <si>
    <t>Shartnoma raqami</t>
  </si>
  <si>
    <t>Pudratchi toʻgʻrisida maʼlumotlar</t>
  </si>
  <si>
    <t>Xarid qilinayotgan tovarlar (xizmatlar) oʻlchov birligi (imkoniyat darajasida)</t>
  </si>
  <si>
    <t>Xarid qilinayotgan tovarlar (xizmatlar) miqdori (hajmi)</t>
  </si>
  <si>
    <t>Bitim (shartnoma) boʻyicha tovarlar (xizmatlar) bir birligi narxi (tarifi)</t>
  </si>
  <si>
    <t>Xarid qilingan tovarlar (xizmatlar) jami miqdori (hajmi) qiymati</t>
  </si>
  <si>
    <t>Pudratchi nomi</t>
  </si>
  <si>
    <t>Korxona STIRi</t>
  </si>
  <si>
    <t>(ming soʻm)</t>
  </si>
  <si>
    <t>dona</t>
  </si>
  <si>
    <t>Byudjet tashkilotlarining byudjetdan tashqari jamgʻarmalari mablagʻlari</t>
  </si>
  <si>
    <t>Xorazm viloyati</t>
  </si>
  <si>
    <t>elektron doʻkon</t>
  </si>
  <si>
    <t>Buyudjetdan tashqari mablagʻlari</t>
  </si>
  <si>
    <t>"Technotech" ХК</t>
  </si>
  <si>
    <t>2025-yil II-choragida Oʻzbekiston Respublikasi Adliya vazirligi va hududiy adliya boshqarmalari tomonidan asosiy vositalar xarid qilish uchun oʻtkazilgan tanlovlar (tenderlar) va amalga oshirilgan davlat xaridlari toʻgʻrisidagi</t>
  </si>
  <si>
    <t xml:space="preserve"> II-chorak</t>
  </si>
  <si>
    <t xml:space="preserve">620 m2 0,4 qalinlikdagi profnastil etkazib berish </t>
  </si>
  <si>
    <t>m.kv</t>
  </si>
  <si>
    <t>"Xurram savdo fayz" MCHJ</t>
  </si>
  <si>
    <t xml:space="preserve">Hikvision rusumli video kamera </t>
  </si>
</sst>
</file>

<file path=xl/styles.xml><?xml version="1.0" encoding="utf-8"?>
<styleSheet xmlns="http://schemas.openxmlformats.org/spreadsheetml/2006/main">
  <numFmts count="4">
    <numFmt numFmtId="43" formatCode="_-* #,##0.00\ _₽_-;\-* #,##0.00\ _₽_-;_-* &quot;-&quot;??\ _₽_-;_-@_-"/>
    <numFmt numFmtId="164" formatCode="_-* #,##0.00_-;\-* #,##0.00_-;_-* &quot;-&quot;??_-;_-@_-"/>
    <numFmt numFmtId="165" formatCode="_-* #,##0.00_р_._-;\-* #,##0.00_р_._-;_-* &quot;-&quot;??_р_._-;_-@_-"/>
    <numFmt numFmtId="168" formatCode="0.0"/>
  </numFmts>
  <fonts count="15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4"/>
      <color rgb="FF000080"/>
      <name val="Times New Roman"/>
      <family val="1"/>
      <charset val="204"/>
    </font>
    <font>
      <sz val="14"/>
      <color rgb="FF00008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37">
    <xf numFmtId="0" fontId="0" fillId="0" borderId="0"/>
    <xf numFmtId="0" fontId="2" fillId="0" borderId="0"/>
    <xf numFmtId="0" fontId="2" fillId="0" borderId="0"/>
    <xf numFmtId="165" fontId="1" fillId="0" borderId="0" applyFont="0" applyFill="0" applyBorder="0" applyAlignment="0" applyProtection="0"/>
    <xf numFmtId="0" fontId="2" fillId="0" borderId="0"/>
    <xf numFmtId="43" fontId="5" fillId="0" borderId="0" applyFont="0" applyFill="0" applyBorder="0" applyAlignment="0" applyProtection="0"/>
    <xf numFmtId="0" fontId="1" fillId="0" borderId="0"/>
    <xf numFmtId="0" fontId="12" fillId="0" borderId="0"/>
    <xf numFmtId="165" fontId="13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</cellStyleXfs>
  <cellXfs count="24">
    <xf numFmtId="0" fontId="0" fillId="0" borderId="0" xfId="0"/>
    <xf numFmtId="0" fontId="4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11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11" fillId="0" borderId="4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10" fillId="0" borderId="4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168" fontId="10" fillId="0" borderId="4" xfId="0" applyNumberFormat="1" applyFont="1" applyBorder="1" applyAlignment="1">
      <alignment horizontal="right" vertical="center" wrapText="1"/>
    </xf>
    <xf numFmtId="0" fontId="9" fillId="0" borderId="5" xfId="0" applyFont="1" applyBorder="1" applyAlignment="1">
      <alignment horizontal="center" vertical="center"/>
    </xf>
    <xf numFmtId="0" fontId="7" fillId="0" borderId="0" xfId="0" applyFont="1" applyAlignment="1">
      <alignment horizontal="center" wrapText="1"/>
    </xf>
    <xf numFmtId="0" fontId="8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14" fillId="0" borderId="4" xfId="0" applyFont="1" applyBorder="1" applyAlignment="1">
      <alignment vertical="center" wrapText="1"/>
    </xf>
    <xf numFmtId="0" fontId="14" fillId="0" borderId="4" xfId="0" applyFont="1" applyBorder="1" applyAlignment="1">
      <alignment horizontal="left" vertical="center" wrapText="1"/>
    </xf>
  </cellXfs>
  <cellStyles count="37">
    <cellStyle name="Обычный" xfId="0" builtinId="0"/>
    <cellStyle name="Обычный 2" xfId="2"/>
    <cellStyle name="Обычный 3" xfId="1"/>
    <cellStyle name="Обычный 3 2" xfId="4"/>
    <cellStyle name="Обычный 4" xfId="6"/>
    <cellStyle name="Обычный 4 2" xfId="7"/>
    <cellStyle name="Обычный 5" xfId="12"/>
    <cellStyle name="Финансовый 10" xfId="34"/>
    <cellStyle name="Финансовый 11" xfId="35"/>
    <cellStyle name="Финансовый 12" xfId="36"/>
    <cellStyle name="Финансовый 2" xfId="5"/>
    <cellStyle name="Финансовый 2 2" xfId="3"/>
    <cellStyle name="Финансовый 2 3" xfId="8"/>
    <cellStyle name="Финансовый 3" xfId="9"/>
    <cellStyle name="Финансовый 3 2" xfId="10"/>
    <cellStyle name="Финансовый 3 2 2" xfId="16"/>
    <cellStyle name="Финансовый 3 2 3" xfId="21"/>
    <cellStyle name="Финансовый 3 2 4" xfId="24"/>
    <cellStyle name="Финансовый 3 3" xfId="11"/>
    <cellStyle name="Финансовый 3 3 2" xfId="17"/>
    <cellStyle name="Финансовый 3 3 3" xfId="22"/>
    <cellStyle name="Финансовый 3 3 4" xfId="25"/>
    <cellStyle name="Финансовый 3 4" xfId="13"/>
    <cellStyle name="Финансовый 3 4 2" xfId="27"/>
    <cellStyle name="Финансовый 3 4 3" xfId="32"/>
    <cellStyle name="Финансовый 3 5" xfId="15"/>
    <cellStyle name="Финансовый 3 6" xfId="18"/>
    <cellStyle name="Финансовый 3 7" xfId="20"/>
    <cellStyle name="Финансовый 3 8" xfId="23"/>
    <cellStyle name="Финансовый 4" xfId="14"/>
    <cellStyle name="Финансовый 4 2" xfId="28"/>
    <cellStyle name="Финансовый 4 3" xfId="33"/>
    <cellStyle name="Финансовый 5" xfId="19"/>
    <cellStyle name="Финансовый 6" xfId="26"/>
    <cellStyle name="Финансовый 7" xfId="29"/>
    <cellStyle name="Финансовый 8" xfId="30"/>
    <cellStyle name="Финансовый 9" xfId="3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L10"/>
  <sheetViews>
    <sheetView tabSelected="1" view="pageBreakPreview" zoomScale="85" zoomScaleSheetLayoutView="85" zoomScalePageLayoutView="70" workbookViewId="0">
      <selection activeCell="D20" sqref="D20"/>
    </sheetView>
  </sheetViews>
  <sheetFormatPr defaultRowHeight="18.75"/>
  <cols>
    <col min="1" max="1" width="19.140625" style="8" customWidth="1"/>
    <col min="2" max="2" width="18.5703125" style="1" customWidth="1"/>
    <col min="3" max="3" width="49.42578125" style="3" customWidth="1"/>
    <col min="4" max="4" width="25.28515625" style="1" customWidth="1"/>
    <col min="5" max="5" width="21.28515625" style="8" customWidth="1"/>
    <col min="6" max="6" width="19.28515625" style="9" customWidth="1"/>
    <col min="7" max="7" width="44.85546875" style="8" customWidth="1"/>
    <col min="8" max="8" width="20" style="8" customWidth="1"/>
    <col min="9" max="9" width="16.5703125" style="1" customWidth="1"/>
    <col min="10" max="10" width="17.140625" style="8" customWidth="1"/>
    <col min="11" max="11" width="22.85546875" style="1" bestFit="1" customWidth="1"/>
    <col min="12" max="12" width="21.28515625" style="1" customWidth="1"/>
    <col min="13" max="16384" width="9.140625" style="1"/>
  </cols>
  <sheetData>
    <row r="1" spans="1:12" ht="74.25" customHeight="1">
      <c r="J1" s="14" t="s">
        <v>0</v>
      </c>
      <c r="K1" s="14"/>
      <c r="L1" s="14"/>
    </row>
    <row r="2" spans="1:12">
      <c r="J2" s="14" t="s">
        <v>1</v>
      </c>
      <c r="K2" s="14"/>
      <c r="L2" s="14"/>
    </row>
    <row r="3" spans="1:12" ht="18.75" customHeight="1">
      <c r="A3" s="17" t="s">
        <v>23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</row>
    <row r="4" spans="1:12" ht="24" customHeight="1">
      <c r="A4" s="18" t="s">
        <v>2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</row>
    <row r="6" spans="1:12" ht="93.75">
      <c r="A6" s="16" t="s">
        <v>3</v>
      </c>
      <c r="B6" s="19" t="s">
        <v>4</v>
      </c>
      <c r="C6" s="21" t="s">
        <v>5</v>
      </c>
      <c r="D6" s="16" t="s">
        <v>6</v>
      </c>
      <c r="E6" s="16" t="s">
        <v>7</v>
      </c>
      <c r="F6" s="16" t="s">
        <v>8</v>
      </c>
      <c r="G6" s="15" t="s">
        <v>9</v>
      </c>
      <c r="H6" s="15"/>
      <c r="I6" s="16" t="s">
        <v>10</v>
      </c>
      <c r="J6" s="16" t="s">
        <v>11</v>
      </c>
      <c r="K6" s="16" t="s">
        <v>12</v>
      </c>
      <c r="L6" s="2" t="s">
        <v>13</v>
      </c>
    </row>
    <row r="7" spans="1:12">
      <c r="A7" s="16"/>
      <c r="B7" s="20"/>
      <c r="C7" s="21"/>
      <c r="D7" s="16"/>
      <c r="E7" s="16"/>
      <c r="F7" s="16"/>
      <c r="G7" s="11" t="s">
        <v>14</v>
      </c>
      <c r="H7" s="7" t="s">
        <v>15</v>
      </c>
      <c r="I7" s="16"/>
      <c r="J7" s="16"/>
      <c r="K7" s="16"/>
      <c r="L7" s="2" t="s">
        <v>16</v>
      </c>
    </row>
    <row r="8" spans="1:12">
      <c r="A8" s="13" t="s">
        <v>19</v>
      </c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</row>
    <row r="9" spans="1:12" s="5" customFormat="1" ht="82.5">
      <c r="A9" s="6">
        <v>1</v>
      </c>
      <c r="B9" s="6" t="s">
        <v>24</v>
      </c>
      <c r="C9" s="23" t="s">
        <v>25</v>
      </c>
      <c r="D9" s="4" t="s">
        <v>18</v>
      </c>
      <c r="E9" s="6" t="s">
        <v>20</v>
      </c>
      <c r="F9" s="6">
        <v>4605373</v>
      </c>
      <c r="G9" s="22" t="s">
        <v>27</v>
      </c>
      <c r="H9" s="22">
        <v>300203846</v>
      </c>
      <c r="I9" s="10" t="s">
        <v>26</v>
      </c>
      <c r="J9" s="10">
        <v>620</v>
      </c>
      <c r="K9" s="12">
        <v>61500</v>
      </c>
      <c r="L9" s="12">
        <f t="shared" ref="L9:L10" si="0">SUM(J9*K9)</f>
        <v>38130000</v>
      </c>
    </row>
    <row r="10" spans="1:12" s="5" customFormat="1" ht="33">
      <c r="A10" s="6">
        <v>2</v>
      </c>
      <c r="B10" s="6" t="s">
        <v>24</v>
      </c>
      <c r="C10" s="23" t="s">
        <v>28</v>
      </c>
      <c r="D10" s="6" t="s">
        <v>21</v>
      </c>
      <c r="E10" s="6" t="s">
        <v>20</v>
      </c>
      <c r="F10" s="6">
        <v>3258602</v>
      </c>
      <c r="G10" s="22" t="s">
        <v>22</v>
      </c>
      <c r="H10" s="22">
        <v>308094409</v>
      </c>
      <c r="I10" s="10" t="s">
        <v>17</v>
      </c>
      <c r="J10" s="10">
        <v>3</v>
      </c>
      <c r="K10" s="12">
        <v>5400</v>
      </c>
      <c r="L10" s="12">
        <f t="shared" si="0"/>
        <v>16200</v>
      </c>
    </row>
  </sheetData>
  <mergeCells count="15">
    <mergeCell ref="A8:L8"/>
    <mergeCell ref="J1:L1"/>
    <mergeCell ref="J2:L2"/>
    <mergeCell ref="G6:H6"/>
    <mergeCell ref="I6:I7"/>
    <mergeCell ref="J6:J7"/>
    <mergeCell ref="K6:K7"/>
    <mergeCell ref="A3:L3"/>
    <mergeCell ref="A4:L4"/>
    <mergeCell ref="A6:A7"/>
    <mergeCell ref="B6:B7"/>
    <mergeCell ref="C6:C7"/>
    <mergeCell ref="D6:D7"/>
    <mergeCell ref="E6:E7"/>
    <mergeCell ref="F6:F7"/>
  </mergeCells>
  <pageMargins left="0.70866141732283472" right="0.70866141732283472" top="0.35433070866141736" bottom="0.35433070866141736" header="0.31496062992125984" footer="0.31496062992125984"/>
  <pageSetup paperSize="9" scale="4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55-б-4-и</vt:lpstr>
      <vt:lpstr>'55-б-4-и'!Область_печати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Ilhom Matyakubov</dc:creator>
  <cp:lastModifiedBy>MAHMUD</cp:lastModifiedBy>
  <cp:lastPrinted>2023-01-18T06:57:48Z</cp:lastPrinted>
  <dcterms:created xsi:type="dcterms:W3CDTF">2021-06-03T04:14:16Z</dcterms:created>
  <dcterms:modified xsi:type="dcterms:W3CDTF">2025-07-04T06:09:30Z</dcterms:modified>
</cp:coreProperties>
</file>